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421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'ReporteTrimestral'!$B$2:$AE$19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<sst xmlns="http://schemas.openxmlformats.org/spreadsheetml/2006/main" count="160" uniqueCount="88">
  <si>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</si>
  <si>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</si>
  <si>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</si>
  <si>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</si>
  <si>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</si>
  <si>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</si>
  <si>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</si>
  <si>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</si>
  <si>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</si>
  <si>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</si>
  <si>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</si>
  <si>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</si>
  <si>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</si>
  <si>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</si>
  <si>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</si>
  <si>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</si>
  <si>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</si>
  <si>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</si>
  <si>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</si>
  <si>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</si>
  <si>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</si>
  <si>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</si>
  <si>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</si>
  <si>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</si>
  <si>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</si>
  <si>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</si>
  <si>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</si>
  <si>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</si>
  <si>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</si>
  <si>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</si>
  <si>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</si>
  <si>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</si>
  <si>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</si>
  <si>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</si>
  <si>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</si>
  <si>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</si>
  <si>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</si>
  <si>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</si>
  <si>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</si>
  <si>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</si>
  <si>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QUE14140200358896</t>
  </si>
  <si>
    <t xml:space="preserve">Instalacion  De Techo  De Lamina De Fibrocemento </t>
  </si>
  <si>
    <t>4DZP22023916-2014</t>
  </si>
  <si>
    <t>Pinal de Amoles</t>
  </si>
  <si>
    <t>Tres Cruces</t>
  </si>
  <si>
    <t>Rural</t>
  </si>
  <si>
    <t>Subsidios</t>
  </si>
  <si>
    <t>S216 Programa para el Desarrollo de Zonas Prioritarias</t>
  </si>
  <si>
    <t/>
  </si>
  <si>
    <t>20-Desarrollo Social</t>
  </si>
  <si>
    <t>DIRECCION DE OBRAS PUBLICAS</t>
  </si>
  <si>
    <t>Vivienda</t>
  </si>
  <si>
    <t>Terminado</t>
  </si>
  <si>
    <t>2014</t>
  </si>
  <si>
    <t>Financiera: TERMINADA FINANCIERAMENTE / Física: TERMINADO / Registro: SE ENVIA FOLIO PARA VALIDACION - SISTEMA: Pasa al siguiente nivel.</t>
  </si>
  <si>
    <t>QUE14140200359433</t>
  </si>
  <si>
    <t xml:space="preserve">Ampliacion De Sistema De Agua Potable </t>
  </si>
  <si>
    <t>4DZP22015224-2014</t>
  </si>
  <si>
    <t>Ahuacatlán de Guadalupe</t>
  </si>
  <si>
    <t>DIRECCION DE OBRAS PUBLICAS.</t>
  </si>
  <si>
    <t>Agua y saneamiento</t>
  </si>
  <si>
    <t>Metro Lineal</t>
  </si>
  <si>
    <t>Financiera: TERMINADO FINANCIERAMENTE / Física: TERMINADA / Registro: SE ENVIA FOLIO PARA VALIDACION  - SISTEMA: Pasa al siguiente nivel.</t>
  </si>
  <si>
    <t>QUE14140200359448</t>
  </si>
  <si>
    <t>Ampliacion De Red De Agua Potable</t>
  </si>
  <si>
    <t>4DZP220150010-2014</t>
  </si>
  <si>
    <t>Potrerillos</t>
  </si>
  <si>
    <t>Financiera: TERMINADA FINANCIERAMENTE / Física: TERMINADO / Registro: SE ENVIA FOLIO PARA VALIDACION  - SISTEMA: Pasa al siguiente nivel.</t>
  </si>
  <si>
    <t>QUE14140200359459</t>
  </si>
  <si>
    <t>Sistema De Red De Agua Potable.</t>
  </si>
  <si>
    <t>4DZP22015061-2014</t>
  </si>
  <si>
    <t>La Cebolla</t>
  </si>
  <si>
    <t>Financiera: TERMINADO FINANCIERAMENTE / Física: TERMINADO / Registro: SE ENVIA FOLIO PARA VALIDACION  - SISTEMA: Pasa al siguiente nivel.</t>
  </si>
  <si>
    <t>QUE14140200359472</t>
  </si>
  <si>
    <t>4DZP22014962-2014</t>
  </si>
  <si>
    <t>Piedra Grande</t>
  </si>
  <si>
    <t>Financiera:  / Física: SE ENCUENTRA TERMINADO / Registro: SE SOLICITA VALIDACION DE FOLIO - SISTEMA: Pasa al siguiente nivel.</t>
  </si>
  <si>
    <t>QUE14140500515144</t>
  </si>
  <si>
    <t xml:space="preserve">Construccion De Drenaje Sanitario Con Carcamo De Bombeo A Colector General 2da Etapa </t>
  </si>
  <si>
    <t>4DZP22015118-2014</t>
  </si>
  <si>
    <t xml:space="preserve">DIRECCION DE OBRAS </t>
  </si>
  <si>
    <t>En Ejecución</t>
  </si>
  <si>
    <t>QUE14140500515164</t>
  </si>
  <si>
    <t xml:space="preserve">Ampliacion De Red De Drenaje Sanitario </t>
  </si>
  <si>
    <t>4DZP22015296-2014</t>
  </si>
  <si>
    <t>Puerto de Amoles</t>
  </si>
  <si>
    <t>Metros Lineales</t>
  </si>
  <si>
    <t>Financiera: SE ENCUENTRA TERMINANDA FINANCIERAMENTE / Física: TERMINADO / Registro: SE ENVIA FOLIO PARA VALIDACION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</si>
</sst>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2"/>
      <color indexed="23"/>
      <name val="Trajan Pro"/>
      <family val="1"/>
    </font>
    <font>
      <b/>
      <sz val="12"/>
      <name val="Adobe Caslon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35" borderId="11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left" vertical="center"/>
      <protection/>
    </xf>
    <xf numFmtId="0" fontId="8" fillId="0" borderId="13" xfId="0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horizontal="left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horizontal="left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35" borderId="12" xfId="51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8" fillId="37" borderId="15" xfId="51" applyFont="1" applyFill="1" applyBorder="1" applyAlignment="1">
      <alignment horizontal="center" vertical="center"/>
      <protection/>
    </xf>
    <xf numFmtId="0" fontId="8" fillId="37" borderId="16" xfId="51" applyFont="1" applyFill="1" applyBorder="1" applyAlignment="1">
      <alignment horizontal="center" vertical="center"/>
      <protection/>
    </xf>
    <xf numFmtId="0" fontId="8" fillId="22" borderId="17" xfId="51" applyFont="1" applyFill="1" applyBorder="1" applyAlignment="1">
      <alignment horizontal="center" vertical="center"/>
      <protection/>
    </xf>
    <xf numFmtId="0" fontId="8" fillId="22" borderId="15" xfId="51" applyFont="1" applyFill="1" applyBorder="1" applyAlignment="1">
      <alignment horizontal="center" vertical="center"/>
      <protection/>
    </xf>
    <xf numFmtId="0" fontId="8" fillId="22" borderId="16" xfId="51" applyFont="1" applyFill="1" applyBorder="1" applyAlignment="1">
      <alignment horizontal="center" vertical="center"/>
      <protection/>
    </xf>
    <xf numFmtId="0" fontId="8" fillId="38" borderId="17" xfId="51" applyFont="1" applyFill="1" applyBorder="1" applyAlignment="1">
      <alignment horizontal="center" vertical="center"/>
      <protection/>
    </xf>
    <xf numFmtId="0" fontId="8" fillId="38" borderId="15" xfId="51" applyFont="1" applyFill="1" applyBorder="1" applyAlignment="1">
      <alignment horizontal="center" vertical="center"/>
      <protection/>
    </xf>
    <xf numFmtId="0" fontId="8" fillId="38" borderId="16" xfId="51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0" fontId="8" fillId="0" borderId="13" xfId="0" applyNumberFormat="1" applyFont="1" applyFill="1" applyBorder="1" applyAlignment="1">
      <alignment horizontal="justify" vertical="center" wrapText="1"/>
    </xf>
    <xf numFmtId="10" fontId="8" fillId="0" borderId="14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G9" sqref="G9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56" t="s">
        <v>0</v>
      </c>
      <c r="C3" s="56"/>
      <c r="D3" s="56"/>
      <c r="E3" s="56"/>
      <c r="F3" s="56"/>
      <c r="G3" s="56"/>
      <c r="H3" s="56"/>
      <c r="I3" s="1"/>
      <c r="J3" s="57" t="s">
        <v>1</v>
      </c>
      <c r="K3" s="57"/>
      <c r="L3" s="57"/>
      <c r="M3" s="57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58" t="s">
        <v>2</v>
      </c>
      <c r="G7" s="58"/>
      <c r="H7" s="58" t="s">
        <v>3</v>
      </c>
      <c r="I7" s="58"/>
      <c r="J7" s="58" t="s">
        <v>4</v>
      </c>
      <c r="K7" s="58"/>
    </row>
    <row r="8" spans="4:11" ht="25.5" customHeight="1" thickBot="1" thickTop="1">
      <c r="D8" s="6" t="s">
        <v>5</v>
      </c>
      <c r="F8" s="7">
        <v>7</v>
      </c>
      <c r="H8" s="7">
        <v>1</v>
      </c>
      <c r="J8" s="7">
        <v>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F18"/>
  <sheetViews>
    <sheetView showGridLines="0" tabSelected="1" view="pageBreakPreview" zoomScale="80" zoomScaleNormal="80" zoomScaleSheetLayoutView="80" zoomScalePageLayoutView="0" workbookViewId="0" topLeftCell="A1">
      <selection activeCell="H11" sqref="H11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19.25390625" style="43" customWidth="1"/>
    <col min="5" max="5" width="17.00390625" style="9" customWidth="1"/>
    <col min="6" max="6" width="14.125" style="9" customWidth="1"/>
    <col min="7" max="7" width="14.25390625" style="43" customWidth="1"/>
    <col min="8" max="8" width="18.25390625" style="9" customWidth="1"/>
    <col min="9" max="9" width="9.875" style="9" bestFit="1" customWidth="1"/>
    <col min="10" max="10" width="14.375" style="9" customWidth="1"/>
    <col min="11" max="11" width="19.125" style="43" customWidth="1"/>
    <col min="12" max="12" width="12.875" style="9" customWidth="1"/>
    <col min="13" max="13" width="15.625" style="43" customWidth="1"/>
    <col min="14" max="14" width="18.25390625" style="43" customWidth="1"/>
    <col min="15" max="15" width="21.125" style="51" bestFit="1" customWidth="1"/>
    <col min="16" max="16" width="13.75390625" style="9" customWidth="1"/>
    <col min="17" max="17" width="18.00390625" style="9" customWidth="1"/>
    <col min="18" max="18" width="17.875" style="9" customWidth="1"/>
    <col min="19" max="19" width="15.625" style="9" bestFit="1" customWidth="1"/>
    <col min="20" max="20" width="16.625" style="9" customWidth="1"/>
    <col min="21" max="21" width="18.125" style="9" bestFit="1" customWidth="1"/>
    <col min="22" max="22" width="15.625" style="9" bestFit="1" customWidth="1"/>
    <col min="23" max="23" width="15.625" style="9" customWidth="1"/>
    <col min="24" max="24" width="15.75390625" style="9" customWidth="1"/>
    <col min="25" max="26" width="14.125" style="9" customWidth="1"/>
    <col min="27" max="27" width="13.25390625" style="9" customWidth="1"/>
    <col min="28" max="28" width="14.375" style="9" customWidth="1"/>
    <col min="29" max="29" width="11.25390625" style="9" customWidth="1"/>
    <col min="30" max="30" width="12.125" style="9" customWidth="1"/>
    <col min="31" max="31" width="3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59" t="s">
        <v>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48"/>
      <c r="O3" s="5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57" t="s">
        <v>1</v>
      </c>
      <c r="AE3" s="57"/>
      <c r="AF3" s="13"/>
    </row>
    <row r="4" spans="2:32" ht="3" customHeight="1">
      <c r="B4" s="15"/>
      <c r="C4" s="15"/>
      <c r="D4" s="10"/>
      <c r="E4" s="15"/>
      <c r="F4" s="15"/>
      <c r="G4" s="10"/>
      <c r="H4" s="15"/>
      <c r="I4" s="15"/>
      <c r="J4" s="15"/>
      <c r="K4" s="10"/>
      <c r="L4" s="15"/>
      <c r="M4" s="10"/>
      <c r="N4" s="10"/>
      <c r="O4" s="49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44"/>
      <c r="E5" s="17"/>
      <c r="F5" s="17"/>
      <c r="G5" s="44"/>
      <c r="H5" s="17"/>
      <c r="I5" s="17"/>
      <c r="J5" s="17"/>
      <c r="K5" s="44"/>
      <c r="L5" s="17"/>
      <c r="M5" s="44"/>
      <c r="N5" s="44"/>
      <c r="O5" s="53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0"/>
      <c r="E6" s="15"/>
      <c r="F6" s="15"/>
      <c r="G6" s="10"/>
      <c r="H6" s="15"/>
      <c r="I6" s="15"/>
      <c r="J6" s="15"/>
      <c r="K6" s="10"/>
      <c r="L6" s="15"/>
      <c r="M6" s="10"/>
      <c r="N6" s="10"/>
      <c r="O6" s="4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69"/>
      <c r="E7" s="19"/>
      <c r="F7" s="19"/>
      <c r="G7" s="69"/>
      <c r="H7" s="19"/>
      <c r="I7" s="19"/>
      <c r="J7" s="19"/>
      <c r="K7" s="69"/>
      <c r="L7" s="19"/>
      <c r="M7" s="45"/>
      <c r="N7" s="45"/>
      <c r="O7" s="54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0"/>
      <c r="E8" s="15"/>
      <c r="F8" s="18"/>
      <c r="G8" s="45"/>
      <c r="H8" s="18"/>
      <c r="I8" s="18"/>
      <c r="J8" s="18"/>
      <c r="K8" s="46"/>
      <c r="L8" s="20"/>
      <c r="M8" s="46"/>
      <c r="N8" s="46"/>
      <c r="O8" s="46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1:32" s="24" customFormat="1" ht="21" customHeight="1" thickBot="1">
      <c r="A9" s="22"/>
      <c r="B9" s="23"/>
      <c r="C9" s="60" t="s">
        <v>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2" t="s">
        <v>9</v>
      </c>
      <c r="R9" s="63"/>
      <c r="S9" s="63"/>
      <c r="T9" s="63"/>
      <c r="U9" s="63"/>
      <c r="V9" s="63"/>
      <c r="W9" s="63"/>
      <c r="X9" s="63"/>
      <c r="Y9" s="63"/>
      <c r="Z9" s="64"/>
      <c r="AA9" s="65" t="s">
        <v>10</v>
      </c>
      <c r="AB9" s="66"/>
      <c r="AC9" s="66"/>
      <c r="AD9" s="67"/>
      <c r="AE9" s="68" t="s">
        <v>11</v>
      </c>
      <c r="AF9" s="23"/>
    </row>
    <row r="10" spans="2:32" s="25" customFormat="1" ht="96" customHeight="1" thickBot="1">
      <c r="B10" s="26"/>
      <c r="C10" s="27" t="s">
        <v>12</v>
      </c>
      <c r="D10" s="29" t="s">
        <v>13</v>
      </c>
      <c r="E10" s="29" t="s">
        <v>14</v>
      </c>
      <c r="F10" s="28" t="s">
        <v>15</v>
      </c>
      <c r="G10" s="28" t="s">
        <v>16</v>
      </c>
      <c r="H10" s="28" t="s">
        <v>17</v>
      </c>
      <c r="I10" s="28" t="s">
        <v>18</v>
      </c>
      <c r="J10" s="29" t="s">
        <v>19</v>
      </c>
      <c r="K10" s="29" t="s">
        <v>20</v>
      </c>
      <c r="L10" s="29" t="s">
        <v>21</v>
      </c>
      <c r="M10" s="28" t="s">
        <v>22</v>
      </c>
      <c r="N10" s="29" t="s">
        <v>23</v>
      </c>
      <c r="O10" s="50" t="s">
        <v>24</v>
      </c>
      <c r="P10" s="28" t="s">
        <v>25</v>
      </c>
      <c r="Q10" s="29" t="s">
        <v>26</v>
      </c>
      <c r="R10" s="28" t="s">
        <v>27</v>
      </c>
      <c r="S10" s="28" t="s">
        <v>28</v>
      </c>
      <c r="T10" s="29" t="s">
        <v>29</v>
      </c>
      <c r="U10" s="28" t="s">
        <v>30</v>
      </c>
      <c r="V10" s="28" t="s">
        <v>31</v>
      </c>
      <c r="W10" s="28" t="s">
        <v>32</v>
      </c>
      <c r="X10" s="28" t="s">
        <v>33</v>
      </c>
      <c r="Y10" s="28" t="s">
        <v>34</v>
      </c>
      <c r="Z10" s="28" t="s">
        <v>35</v>
      </c>
      <c r="AA10" s="29" t="s">
        <v>36</v>
      </c>
      <c r="AB10" s="29" t="s">
        <v>37</v>
      </c>
      <c r="AC10" s="29" t="s">
        <v>38</v>
      </c>
      <c r="AD10" s="29" t="s">
        <v>39</v>
      </c>
      <c r="AE10" s="68"/>
      <c r="AF10" s="26"/>
    </row>
    <row r="11" spans="1:32" s="73" customFormat="1" ht="150" customHeight="1">
      <c r="A11" s="72"/>
      <c r="B11" s="23"/>
      <c r="C11" s="30" t="s">
        <v>40</v>
      </c>
      <c r="D11" s="70" t="s">
        <v>41</v>
      </c>
      <c r="E11" s="31" t="s">
        <v>42</v>
      </c>
      <c r="F11" s="31" t="s">
        <v>5</v>
      </c>
      <c r="G11" s="70" t="s">
        <v>43</v>
      </c>
      <c r="H11" s="32" t="s">
        <v>44</v>
      </c>
      <c r="I11" s="32" t="s">
        <v>45</v>
      </c>
      <c r="J11" s="33" t="s">
        <v>46</v>
      </c>
      <c r="K11" s="34" t="s">
        <v>47</v>
      </c>
      <c r="L11" s="34" t="s">
        <v>48</v>
      </c>
      <c r="M11" s="34" t="s">
        <v>49</v>
      </c>
      <c r="N11" s="34" t="s">
        <v>50</v>
      </c>
      <c r="O11" s="34" t="s">
        <v>51</v>
      </c>
      <c r="P11" s="34" t="s">
        <v>52</v>
      </c>
      <c r="Q11" s="34" t="s">
        <v>53</v>
      </c>
      <c r="R11" s="32">
        <v>300696</v>
      </c>
      <c r="S11" s="32">
        <v>300696</v>
      </c>
      <c r="T11" s="32">
        <v>300696</v>
      </c>
      <c r="U11" s="32">
        <v>300696</v>
      </c>
      <c r="V11" s="32">
        <v>300696</v>
      </c>
      <c r="W11" s="32">
        <v>300696</v>
      </c>
      <c r="X11" s="32">
        <v>300696</v>
      </c>
      <c r="Y11" s="35">
        <f aca="true" t="shared" si="0" ref="Y11:Y17">IF(ISERROR(W11/S11),0,((W11/S11)*100))</f>
        <v>100</v>
      </c>
      <c r="Z11" s="34">
        <v>0</v>
      </c>
      <c r="AA11" s="34" t="s">
        <v>51</v>
      </c>
      <c r="AB11" s="36">
        <v>0</v>
      </c>
      <c r="AC11" s="35">
        <v>100</v>
      </c>
      <c r="AD11" s="35">
        <v>100</v>
      </c>
      <c r="AE11" s="74" t="s">
        <v>54</v>
      </c>
      <c r="AF11" s="23"/>
    </row>
    <row r="12" spans="1:32" s="73" customFormat="1" ht="150" customHeight="1">
      <c r="A12" s="72"/>
      <c r="B12" s="23"/>
      <c r="C12" s="37" t="s">
        <v>55</v>
      </c>
      <c r="D12" s="71" t="s">
        <v>56</v>
      </c>
      <c r="E12" s="38" t="s">
        <v>57</v>
      </c>
      <c r="F12" s="38" t="s">
        <v>5</v>
      </c>
      <c r="G12" s="71" t="s">
        <v>43</v>
      </c>
      <c r="H12" s="39" t="s">
        <v>58</v>
      </c>
      <c r="I12" s="39" t="s">
        <v>45</v>
      </c>
      <c r="J12" s="40" t="s">
        <v>46</v>
      </c>
      <c r="K12" s="41" t="s">
        <v>47</v>
      </c>
      <c r="L12" s="41" t="s">
        <v>48</v>
      </c>
      <c r="M12" s="41" t="s">
        <v>49</v>
      </c>
      <c r="N12" s="41" t="s">
        <v>59</v>
      </c>
      <c r="O12" s="41" t="s">
        <v>60</v>
      </c>
      <c r="P12" s="41" t="s">
        <v>52</v>
      </c>
      <c r="Q12" s="41" t="s">
        <v>53</v>
      </c>
      <c r="R12" s="39">
        <v>1135200</v>
      </c>
      <c r="S12" s="39">
        <v>1135200</v>
      </c>
      <c r="T12" s="39">
        <v>1135200</v>
      </c>
      <c r="U12" s="39">
        <v>1135200</v>
      </c>
      <c r="V12" s="39">
        <v>1135200</v>
      </c>
      <c r="W12" s="39">
        <v>1135200</v>
      </c>
      <c r="X12" s="39">
        <v>1135200</v>
      </c>
      <c r="Y12" s="42">
        <f t="shared" si="0"/>
        <v>100</v>
      </c>
      <c r="Z12" s="41">
        <v>0</v>
      </c>
      <c r="AA12" s="41" t="s">
        <v>61</v>
      </c>
      <c r="AB12" s="36">
        <v>0</v>
      </c>
      <c r="AC12" s="42">
        <v>100</v>
      </c>
      <c r="AD12" s="42">
        <v>100</v>
      </c>
      <c r="AE12" s="75" t="s">
        <v>62</v>
      </c>
      <c r="AF12" s="23"/>
    </row>
    <row r="13" spans="1:32" s="73" customFormat="1" ht="150" customHeight="1">
      <c r="A13" s="72"/>
      <c r="B13" s="23"/>
      <c r="C13" s="37" t="s">
        <v>63</v>
      </c>
      <c r="D13" s="71" t="s">
        <v>64</v>
      </c>
      <c r="E13" s="38" t="s">
        <v>65</v>
      </c>
      <c r="F13" s="38" t="s">
        <v>5</v>
      </c>
      <c r="G13" s="71" t="s">
        <v>43</v>
      </c>
      <c r="H13" s="39" t="s">
        <v>66</v>
      </c>
      <c r="I13" s="39" t="s">
        <v>45</v>
      </c>
      <c r="J13" s="40" t="s">
        <v>46</v>
      </c>
      <c r="K13" s="41" t="s">
        <v>47</v>
      </c>
      <c r="L13" s="41" t="s">
        <v>48</v>
      </c>
      <c r="M13" s="41" t="s">
        <v>49</v>
      </c>
      <c r="N13" s="41" t="s">
        <v>50</v>
      </c>
      <c r="O13" s="41" t="s">
        <v>60</v>
      </c>
      <c r="P13" s="41" t="s">
        <v>52</v>
      </c>
      <c r="Q13" s="41" t="s">
        <v>53</v>
      </c>
      <c r="R13" s="39">
        <v>970200</v>
      </c>
      <c r="S13" s="39">
        <v>970200</v>
      </c>
      <c r="T13" s="39">
        <v>970200</v>
      </c>
      <c r="U13" s="39">
        <v>970200</v>
      </c>
      <c r="V13" s="39">
        <v>970200</v>
      </c>
      <c r="W13" s="39">
        <v>970200</v>
      </c>
      <c r="X13" s="39">
        <v>970200</v>
      </c>
      <c r="Y13" s="42">
        <f t="shared" si="0"/>
        <v>100</v>
      </c>
      <c r="Z13" s="41">
        <v>0</v>
      </c>
      <c r="AA13" s="41" t="s">
        <v>61</v>
      </c>
      <c r="AB13" s="36">
        <v>0</v>
      </c>
      <c r="AC13" s="42">
        <v>100</v>
      </c>
      <c r="AD13" s="42">
        <v>100</v>
      </c>
      <c r="AE13" s="75" t="s">
        <v>67</v>
      </c>
      <c r="AF13" s="23"/>
    </row>
    <row r="14" spans="1:32" s="73" customFormat="1" ht="150" customHeight="1">
      <c r="A14" s="72"/>
      <c r="B14" s="23"/>
      <c r="C14" s="37" t="s">
        <v>68</v>
      </c>
      <c r="D14" s="71" t="s">
        <v>69</v>
      </c>
      <c r="E14" s="38" t="s">
        <v>70</v>
      </c>
      <c r="F14" s="38" t="s">
        <v>5</v>
      </c>
      <c r="G14" s="71" t="s">
        <v>43</v>
      </c>
      <c r="H14" s="39" t="s">
        <v>71</v>
      </c>
      <c r="I14" s="39" t="s">
        <v>45</v>
      </c>
      <c r="J14" s="40" t="s">
        <v>46</v>
      </c>
      <c r="K14" s="41" t="s">
        <v>47</v>
      </c>
      <c r="L14" s="41" t="s">
        <v>48</v>
      </c>
      <c r="M14" s="41" t="s">
        <v>49</v>
      </c>
      <c r="N14" s="41" t="s">
        <v>50</v>
      </c>
      <c r="O14" s="41" t="s">
        <v>60</v>
      </c>
      <c r="P14" s="41" t="s">
        <v>52</v>
      </c>
      <c r="Q14" s="41" t="s">
        <v>53</v>
      </c>
      <c r="R14" s="39">
        <v>594000</v>
      </c>
      <c r="S14" s="39">
        <v>594000</v>
      </c>
      <c r="T14" s="39">
        <v>594000</v>
      </c>
      <c r="U14" s="39">
        <v>594000</v>
      </c>
      <c r="V14" s="39">
        <v>594000</v>
      </c>
      <c r="W14" s="39">
        <v>594000</v>
      </c>
      <c r="X14" s="39">
        <v>594000</v>
      </c>
      <c r="Y14" s="42">
        <f t="shared" si="0"/>
        <v>100</v>
      </c>
      <c r="Z14" s="41">
        <v>0</v>
      </c>
      <c r="AA14" s="41" t="s">
        <v>61</v>
      </c>
      <c r="AB14" s="36">
        <v>0</v>
      </c>
      <c r="AC14" s="42">
        <v>100</v>
      </c>
      <c r="AD14" s="42">
        <v>100</v>
      </c>
      <c r="AE14" s="75" t="s">
        <v>72</v>
      </c>
      <c r="AF14" s="23"/>
    </row>
    <row r="15" spans="1:32" s="73" customFormat="1" ht="150" customHeight="1">
      <c r="A15" s="72"/>
      <c r="B15" s="23"/>
      <c r="C15" s="37" t="s">
        <v>73</v>
      </c>
      <c r="D15" s="71" t="s">
        <v>64</v>
      </c>
      <c r="E15" s="38" t="s">
        <v>74</v>
      </c>
      <c r="F15" s="38" t="s">
        <v>5</v>
      </c>
      <c r="G15" s="71" t="s">
        <v>43</v>
      </c>
      <c r="H15" s="39" t="s">
        <v>75</v>
      </c>
      <c r="I15" s="39" t="s">
        <v>45</v>
      </c>
      <c r="J15" s="40" t="s">
        <v>46</v>
      </c>
      <c r="K15" s="41" t="s">
        <v>47</v>
      </c>
      <c r="L15" s="41" t="s">
        <v>48</v>
      </c>
      <c r="M15" s="41" t="s">
        <v>49</v>
      </c>
      <c r="N15" s="41" t="s">
        <v>50</v>
      </c>
      <c r="O15" s="41" t="s">
        <v>60</v>
      </c>
      <c r="P15" s="41" t="s">
        <v>52</v>
      </c>
      <c r="Q15" s="41" t="s">
        <v>53</v>
      </c>
      <c r="R15" s="39">
        <v>181500</v>
      </c>
      <c r="S15" s="39">
        <v>181500</v>
      </c>
      <c r="T15" s="39">
        <v>181500</v>
      </c>
      <c r="U15" s="39">
        <v>181500</v>
      </c>
      <c r="V15" s="39">
        <v>181500</v>
      </c>
      <c r="W15" s="39">
        <v>181500</v>
      </c>
      <c r="X15" s="39">
        <v>181500</v>
      </c>
      <c r="Y15" s="42">
        <f t="shared" si="0"/>
        <v>100</v>
      </c>
      <c r="Z15" s="41">
        <v>0</v>
      </c>
      <c r="AA15" s="41" t="s">
        <v>61</v>
      </c>
      <c r="AB15" s="36">
        <v>0</v>
      </c>
      <c r="AC15" s="42">
        <v>100</v>
      </c>
      <c r="AD15" s="42">
        <v>100</v>
      </c>
      <c r="AE15" s="75" t="s">
        <v>76</v>
      </c>
      <c r="AF15" s="23"/>
    </row>
    <row r="16" spans="1:32" s="73" customFormat="1" ht="150" customHeight="1">
      <c r="A16" s="72"/>
      <c r="B16" s="23"/>
      <c r="C16" s="37" t="s">
        <v>77</v>
      </c>
      <c r="D16" s="71" t="s">
        <v>78</v>
      </c>
      <c r="E16" s="38" t="s">
        <v>79</v>
      </c>
      <c r="F16" s="38" t="s">
        <v>5</v>
      </c>
      <c r="G16" s="71" t="s">
        <v>43</v>
      </c>
      <c r="H16" s="39" t="s">
        <v>75</v>
      </c>
      <c r="I16" s="39" t="s">
        <v>45</v>
      </c>
      <c r="J16" s="40" t="s">
        <v>46</v>
      </c>
      <c r="K16" s="41" t="s">
        <v>47</v>
      </c>
      <c r="L16" s="41" t="s">
        <v>48</v>
      </c>
      <c r="M16" s="41" t="s">
        <v>49</v>
      </c>
      <c r="N16" s="41" t="s">
        <v>80</v>
      </c>
      <c r="O16" s="41" t="s">
        <v>60</v>
      </c>
      <c r="P16" s="41" t="s">
        <v>81</v>
      </c>
      <c r="Q16" s="41" t="s">
        <v>53</v>
      </c>
      <c r="R16" s="39">
        <v>831600</v>
      </c>
      <c r="S16" s="39">
        <v>831600</v>
      </c>
      <c r="T16" s="39">
        <v>831600</v>
      </c>
      <c r="U16" s="39">
        <v>831600</v>
      </c>
      <c r="V16" s="39">
        <v>831600</v>
      </c>
      <c r="W16" s="39">
        <v>831600</v>
      </c>
      <c r="X16" s="39">
        <v>831600</v>
      </c>
      <c r="Y16" s="42">
        <f t="shared" si="0"/>
        <v>100</v>
      </c>
      <c r="Z16" s="41">
        <v>0</v>
      </c>
      <c r="AA16" s="41" t="s">
        <v>61</v>
      </c>
      <c r="AB16" s="36">
        <v>76</v>
      </c>
      <c r="AC16" s="42">
        <v>0</v>
      </c>
      <c r="AD16" s="42">
        <v>100</v>
      </c>
      <c r="AE16" s="75" t="s">
        <v>67</v>
      </c>
      <c r="AF16" s="23"/>
    </row>
    <row r="17" spans="1:32" s="73" customFormat="1" ht="150" customHeight="1">
      <c r="A17" s="72"/>
      <c r="B17" s="23"/>
      <c r="C17" s="37" t="s">
        <v>82</v>
      </c>
      <c r="D17" s="71" t="s">
        <v>83</v>
      </c>
      <c r="E17" s="38" t="s">
        <v>84</v>
      </c>
      <c r="F17" s="38" t="s">
        <v>5</v>
      </c>
      <c r="G17" s="71" t="s">
        <v>43</v>
      </c>
      <c r="H17" s="39" t="s">
        <v>85</v>
      </c>
      <c r="I17" s="39" t="s">
        <v>45</v>
      </c>
      <c r="J17" s="40" t="s">
        <v>46</v>
      </c>
      <c r="K17" s="41" t="s">
        <v>47</v>
      </c>
      <c r="L17" s="41" t="s">
        <v>48</v>
      </c>
      <c r="M17" s="41" t="s">
        <v>49</v>
      </c>
      <c r="N17" s="41" t="s">
        <v>80</v>
      </c>
      <c r="O17" s="41" t="s">
        <v>60</v>
      </c>
      <c r="P17" s="41" t="s">
        <v>81</v>
      </c>
      <c r="Q17" s="41" t="s">
        <v>53</v>
      </c>
      <c r="R17" s="39">
        <v>214500</v>
      </c>
      <c r="S17" s="39">
        <v>214500</v>
      </c>
      <c r="T17" s="39">
        <v>214500</v>
      </c>
      <c r="U17" s="39">
        <v>214500</v>
      </c>
      <c r="V17" s="39">
        <v>214500</v>
      </c>
      <c r="W17" s="39">
        <v>214500</v>
      </c>
      <c r="X17" s="39">
        <v>214500</v>
      </c>
      <c r="Y17" s="42">
        <f t="shared" si="0"/>
        <v>100</v>
      </c>
      <c r="Z17" s="41">
        <v>0</v>
      </c>
      <c r="AA17" s="41" t="s">
        <v>86</v>
      </c>
      <c r="AB17" s="36">
        <v>140</v>
      </c>
      <c r="AC17" s="42">
        <v>0</v>
      </c>
      <c r="AD17" s="42">
        <v>100</v>
      </c>
      <c r="AE17" s="75" t="s">
        <v>87</v>
      </c>
      <c r="AF17" s="23"/>
    </row>
    <row r="18" spans="1:32" s="24" customFormat="1" ht="15">
      <c r="A18" s="22"/>
      <c r="B18" s="22"/>
      <c r="C18" s="22"/>
      <c r="D18" s="47"/>
      <c r="E18" s="22"/>
      <c r="F18" s="22"/>
      <c r="G18" s="47"/>
      <c r="H18" s="22"/>
      <c r="I18" s="22"/>
      <c r="J18" s="22"/>
      <c r="K18" s="47"/>
      <c r="L18" s="22"/>
      <c r="M18" s="47"/>
      <c r="N18" s="47"/>
      <c r="O18" s="5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0" r:id="rId2"/>
  <headerFooter scaleWithDoc="0">
    <oddFooter>&amp;C&amp;G&amp;R&amp;P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2015-07-30T17:12:26Z</cp:lastPrinted>
  <dcterms:created xsi:type="dcterms:W3CDTF">2009-03-25T01:44:41Z</dcterms:created>
  <dcterms:modified xsi:type="dcterms:W3CDTF">2015-07-30T17:13:17Z</dcterms:modified>
  <cp:category/>
  <cp:version/>
  <cp:contentType/>
  <cp:contentStatus/>
</cp:coreProperties>
</file>